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Ruila paisu asendamine tehiskärestikuga, RH POOLELI/"/>
    </mc:Choice>
  </mc:AlternateContent>
  <xr:revisionPtr revIDLastSave="3" documentId="13_ncr:1_{5CB6E4D3-7FDD-45F2-B4C5-86B1EE75F828}" xr6:coauthVersionLast="47" xr6:coauthVersionMax="47" xr10:uidLastSave="{DE57D4FD-E2D4-4D64-AB98-05ADB2FC340B}"/>
  <bookViews>
    <workbookView xWindow="-120" yWindow="-120" windowWidth="38640" windowHeight="2139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10" i="2"/>
  <c r="G21" i="2" l="1"/>
  <c r="G22" i="2" s="1"/>
  <c r="G23" i="2" s="1"/>
</calcChain>
</file>

<file path=xl/sharedStrings.xml><?xml version="1.0" encoding="utf-8"?>
<sst xmlns="http://schemas.openxmlformats.org/spreadsheetml/2006/main" count="38" uniqueCount="30">
  <si>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</si>
  <si>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</si>
  <si>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</si>
  <si>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</si>
  <si>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</si>
  <si>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</si>
  <si>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</si>
  <si>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</si>
  <si>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</si>
  <si>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</si>
  <si>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</si>
  <si>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</si>
  <si>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MAKSUMUS KOKKU</t>
  </si>
  <si>
    <t>KÄIBEMAKS</t>
  </si>
  <si>
    <t/>
  </si>
  <si>
    <t>Ettevalmistustööd</t>
  </si>
  <si>
    <t>Veetõrje</t>
  </si>
  <si>
    <t>m</t>
  </si>
  <si>
    <t>Olemasoleva tuletõrje veevõtukoha lammutamine koos uue tuletõrje veevõtukoha rajamisega</t>
  </si>
  <si>
    <r>
      <t>Olles tutvunud "</t>
    </r>
    <r>
      <rPr>
        <i/>
        <sz val="10"/>
        <color theme="1"/>
        <rFont val="Arial"/>
        <family val="2"/>
        <charset val="186"/>
      </rPr>
      <t>Ruila paisu asendamine tehiskärestikuga"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</si>
  <si>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Ruila paisu asendamine tehiskärestikuga</t>
  </si>
  <si>
    <t>Koordinaatidega seotud teostusjoonise koostamine (RMK nõuete kohane ja digitaalne)</t>
  </si>
  <si>
    <t>Heakorratööd (teede ja haljastuse taastamine, varasemalt lammutatud paisu betooni ja armatuuri utiliseerimine)</t>
  </si>
  <si>
    <t>Ehitusobjekti infotahvli paigaldus (mõõtudega 1m x 1,5m) ja olemasolu. Ehitustööde ajaks ajutise liikluse korraldamine ja liiklusmärkide paigaldus</t>
  </si>
  <si>
    <t>töö</t>
  </si>
  <si>
    <r>
      <t>Kalda kindlustamine (kasvupinnase kihiga ca 270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  <charset val="186"/>
      </rPr>
      <t xml:space="preserve"> ja erosioonitõkkemati paigaldamine koos muruseemne külviga ca 810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  <charset val="186"/>
      </rPr>
      <t>)</t>
    </r>
  </si>
  <si>
    <t>Tehiskärestiku sängi kindlustamine 300 m pikkusel lõigul  koos voolurahustuskivide (670 tk) paigaldusega</t>
  </si>
  <si>
    <r>
      <t>Ajutise möödavoolu rajamine (paisjärve alale ca 70 m ja veelaskme kõrvale ca 25 m) koos kanali kindlustamisega geotekstiiliga (ca 170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  <charset val="186"/>
      </rPr>
      <t>) koos hilisema likvideerimisega</t>
    </r>
  </si>
  <si>
    <r>
      <t>Ajutise veetõkketammi rajamine juurdeveetavast pinnasest (ca 30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  <charset val="186"/>
      </rPr>
      <t>)  koos hilisema likvideerimisega</t>
    </r>
  </si>
  <si>
    <r>
      <t>Tehiskärestiku sängi kaevetööd (ca 4000 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  <charset val="186"/>
      </rPr>
      <t>) koos kaldavalli kujundamisega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</si>
</sst>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" fillId="2" borderId="0" xfId="0" quotePrefix="1" applyFont="1" applyFill="1"/>
    <xf numFmtId="1" fontId="11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2" borderId="1" xfId="0" applyFont="1" applyFill="1" applyBorder="1" applyAlignment="1">
      <alignment horizontal="left" wrapText="1"/>
    </xf>
    <xf numFmtId="0" fontId="11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2" borderId="0" xfId="0" applyFont="1" applyFill="1" applyAlignment="1">
      <alignment horizontal="left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selection activeCell="E16" sqref="E16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12.7109375" style="1" customWidth="1"/>
    <col min="7" max="7" width="17.28515625" style="1" customWidth="1"/>
    <col min="8" max="8" width="4.5703125" style="1" customWidth="1"/>
    <col min="9" max="16384" width="9.140625" style="1"/>
  </cols>
  <sheetData>
    <row r="1" spans="1:13" ht="15.75" x14ac:dyDescent="0.2">
      <c r="A1" s="4"/>
      <c r="B1" s="29" t="s">
        <v>7</v>
      </c>
      <c r="C1" s="29"/>
      <c r="D1" s="30" t="s">
        <v>8</v>
      </c>
      <c r="E1" s="30"/>
      <c r="F1" s="30"/>
      <c r="G1" s="30"/>
      <c r="H1" s="4"/>
    </row>
    <row r="2" spans="1:13" ht="15.75" x14ac:dyDescent="0.2">
      <c r="A2" s="4"/>
      <c r="B2" s="13" t="s">
        <v>20</v>
      </c>
      <c r="C2" s="13"/>
      <c r="D2" s="13"/>
      <c r="E2" s="4"/>
      <c r="F2" s="4"/>
      <c r="G2" s="4"/>
      <c r="H2" s="4"/>
    </row>
    <row r="3" spans="1:13" x14ac:dyDescent="0.2">
      <c r="A3" s="4"/>
      <c r="B3" s="4"/>
      <c r="C3" s="21" t="s">
        <v>14</v>
      </c>
      <c r="D3" s="6"/>
      <c r="E3" s="4"/>
      <c r="F3" s="4"/>
      <c r="G3" s="4"/>
      <c r="H3" s="4"/>
    </row>
    <row r="4" spans="1:13" ht="39" customHeight="1" x14ac:dyDescent="0.3">
      <c r="A4" s="4"/>
      <c r="B4" s="32" t="s">
        <v>9</v>
      </c>
      <c r="C4" s="32"/>
      <c r="D4" s="6"/>
      <c r="E4" s="4"/>
      <c r="F4" s="4"/>
      <c r="G4" s="4"/>
      <c r="H4" s="4"/>
    </row>
    <row r="5" spans="1:13" ht="22.5" customHeight="1" x14ac:dyDescent="0.2">
      <c r="A5" s="4"/>
      <c r="B5" s="33" t="s">
        <v>10</v>
      </c>
      <c r="C5" s="33"/>
      <c r="D5" s="6"/>
      <c r="E5" s="4"/>
      <c r="F5" s="4"/>
      <c r="G5" s="4"/>
      <c r="H5" s="4"/>
    </row>
    <row r="6" spans="1:13" ht="14.25" customHeight="1" x14ac:dyDescent="0.2">
      <c r="A6" s="4"/>
      <c r="B6" s="7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1" t="s">
        <v>19</v>
      </c>
      <c r="C7" s="31"/>
      <c r="D7" s="31"/>
      <c r="E7" s="31"/>
      <c r="F7" s="31"/>
      <c r="G7" s="31"/>
      <c r="H7" s="4"/>
    </row>
    <row r="8" spans="1:13" ht="23.25" customHeight="1" x14ac:dyDescent="0.2">
      <c r="A8" s="4"/>
      <c r="B8" s="36"/>
      <c r="C8" s="36"/>
      <c r="D8" s="19"/>
      <c r="E8" s="19"/>
      <c r="F8" s="19"/>
      <c r="G8" s="19"/>
      <c r="H8" s="4"/>
    </row>
    <row r="9" spans="1:13" ht="27" customHeight="1" x14ac:dyDescent="0.2">
      <c r="A9" s="4"/>
      <c r="B9" s="2" t="s">
        <v>0</v>
      </c>
      <c r="C9" s="3" t="s">
        <v>3</v>
      </c>
      <c r="D9" s="3" t="s">
        <v>1</v>
      </c>
      <c r="E9" s="3" t="s">
        <v>2</v>
      </c>
      <c r="F9" s="2" t="s">
        <v>4</v>
      </c>
      <c r="G9" s="3" t="s">
        <v>5</v>
      </c>
      <c r="H9" s="4"/>
    </row>
    <row r="10" spans="1:13" s="8" customFormat="1" ht="24.75" customHeight="1" x14ac:dyDescent="0.2">
      <c r="A10" s="17"/>
      <c r="B10" s="10">
        <v>1</v>
      </c>
      <c r="C10" s="27" t="s">
        <v>15</v>
      </c>
      <c r="D10" s="10" t="s">
        <v>24</v>
      </c>
      <c r="E10" s="22">
        <v>1</v>
      </c>
      <c r="F10" s="14"/>
      <c r="G10" s="14">
        <f>F10*E10</f>
        <v>0</v>
      </c>
      <c r="H10" s="18"/>
      <c r="I10" s="9"/>
      <c r="J10" s="9"/>
      <c r="K10" s="9"/>
      <c r="L10" s="9"/>
      <c r="M10" s="9"/>
    </row>
    <row r="11" spans="1:13" s="8" customFormat="1" ht="37.5" x14ac:dyDescent="0.2">
      <c r="A11" s="17"/>
      <c r="B11" s="10">
        <v>2</v>
      </c>
      <c r="C11" s="28" t="s">
        <v>27</v>
      </c>
      <c r="D11" s="10" t="s">
        <v>24</v>
      </c>
      <c r="E11" s="22">
        <v>1</v>
      </c>
      <c r="F11" s="14"/>
      <c r="G11" s="14">
        <f t="shared" ref="G11:G20" si="0">F11*E11</f>
        <v>0</v>
      </c>
      <c r="H11" s="18"/>
      <c r="I11" s="9"/>
      <c r="J11" s="9"/>
      <c r="K11" s="9"/>
      <c r="L11" s="9"/>
      <c r="M11" s="9"/>
    </row>
    <row r="12" spans="1:13" s="8" customFormat="1" ht="24" x14ac:dyDescent="0.2">
      <c r="A12" s="17"/>
      <c r="B12" s="10">
        <v>3</v>
      </c>
      <c r="C12" s="27" t="s">
        <v>18</v>
      </c>
      <c r="D12" s="10" t="s">
        <v>24</v>
      </c>
      <c r="E12" s="22">
        <v>1</v>
      </c>
      <c r="F12" s="14"/>
      <c r="G12" s="14">
        <f t="shared" si="0"/>
        <v>0</v>
      </c>
      <c r="H12" s="18"/>
      <c r="I12" s="9"/>
      <c r="J12" s="9"/>
      <c r="K12" s="9"/>
      <c r="L12" s="9"/>
      <c r="M12" s="9"/>
    </row>
    <row r="13" spans="1:13" s="8" customFormat="1" ht="27" customHeight="1" x14ac:dyDescent="0.2">
      <c r="A13" s="17"/>
      <c r="B13" s="10">
        <v>4</v>
      </c>
      <c r="C13" s="27" t="s">
        <v>28</v>
      </c>
      <c r="D13" s="10" t="s">
        <v>24</v>
      </c>
      <c r="E13" s="22">
        <v>1</v>
      </c>
      <c r="F13" s="14"/>
      <c r="G13" s="14">
        <f t="shared" si="0"/>
        <v>0</v>
      </c>
      <c r="H13" s="18"/>
      <c r="I13" s="9"/>
      <c r="J13" s="9"/>
      <c r="K13" s="9"/>
      <c r="L13" s="9"/>
      <c r="M13" s="9"/>
    </row>
    <row r="14" spans="1:13" s="8" customFormat="1" ht="26.25" customHeight="1" x14ac:dyDescent="0.2">
      <c r="A14" s="17"/>
      <c r="B14" s="10">
        <v>5</v>
      </c>
      <c r="C14" s="26" t="s">
        <v>16</v>
      </c>
      <c r="D14" s="10" t="s">
        <v>24</v>
      </c>
      <c r="E14" s="22">
        <v>1</v>
      </c>
      <c r="F14" s="14"/>
      <c r="G14" s="14">
        <f t="shared" si="0"/>
        <v>0</v>
      </c>
      <c r="H14" s="18"/>
      <c r="I14" s="9"/>
      <c r="J14" s="9"/>
      <c r="K14" s="9"/>
      <c r="L14" s="9"/>
      <c r="M14" s="9"/>
    </row>
    <row r="15" spans="1:13" s="8" customFormat="1" ht="30" customHeight="1" x14ac:dyDescent="0.2">
      <c r="A15" s="17"/>
      <c r="B15" s="10">
        <v>6</v>
      </c>
      <c r="C15" s="24" t="s">
        <v>29</v>
      </c>
      <c r="D15" s="10" t="s">
        <v>17</v>
      </c>
      <c r="E15" s="22">
        <v>300</v>
      </c>
      <c r="F15" s="14"/>
      <c r="G15" s="14">
        <f t="shared" si="0"/>
        <v>0</v>
      </c>
      <c r="H15" s="18"/>
      <c r="I15" s="9"/>
      <c r="J15" s="9"/>
      <c r="K15" s="9"/>
      <c r="L15" s="9"/>
      <c r="M15" s="9"/>
    </row>
    <row r="16" spans="1:13" s="8" customFormat="1" ht="50.1" customHeight="1" x14ac:dyDescent="0.2">
      <c r="A16" s="17"/>
      <c r="B16" s="10">
        <v>7</v>
      </c>
      <c r="C16" s="25" t="s">
        <v>26</v>
      </c>
      <c r="D16" s="10" t="s">
        <v>24</v>
      </c>
      <c r="E16" s="22">
        <v>1</v>
      </c>
      <c r="F16" s="14"/>
      <c r="G16" s="14">
        <f t="shared" si="0"/>
        <v>0</v>
      </c>
      <c r="H16" s="18"/>
      <c r="I16" s="9"/>
      <c r="J16" s="9"/>
      <c r="K16" s="9"/>
      <c r="L16" s="9"/>
      <c r="M16" s="9"/>
    </row>
    <row r="17" spans="1:13" s="8" customFormat="1" ht="36" customHeight="1" x14ac:dyDescent="0.2">
      <c r="A17" s="17"/>
      <c r="B17" s="10">
        <v>8</v>
      </c>
      <c r="C17" s="25" t="s">
        <v>25</v>
      </c>
      <c r="D17" s="10" t="s">
        <v>24</v>
      </c>
      <c r="E17" s="22">
        <v>1</v>
      </c>
      <c r="F17" s="14"/>
      <c r="G17" s="14">
        <f t="shared" si="0"/>
        <v>0</v>
      </c>
      <c r="H17" s="18"/>
      <c r="I17" s="9"/>
      <c r="J17" s="9"/>
      <c r="K17" s="9"/>
      <c r="L17" s="9"/>
      <c r="M17" s="9"/>
    </row>
    <row r="18" spans="1:13" s="8" customFormat="1" ht="35.1" customHeight="1" x14ac:dyDescent="0.2">
      <c r="A18" s="17"/>
      <c r="B18" s="10">
        <v>9</v>
      </c>
      <c r="C18" s="25" t="s">
        <v>22</v>
      </c>
      <c r="D18" s="10" t="s">
        <v>24</v>
      </c>
      <c r="E18" s="22">
        <v>1</v>
      </c>
      <c r="F18" s="14"/>
      <c r="G18" s="14">
        <f t="shared" si="0"/>
        <v>0</v>
      </c>
      <c r="H18" s="18"/>
      <c r="I18" s="9"/>
      <c r="J18" s="9"/>
      <c r="K18" s="9"/>
      <c r="L18" s="9"/>
      <c r="M18" s="9"/>
    </row>
    <row r="19" spans="1:13" s="8" customFormat="1" ht="35.1" customHeight="1" x14ac:dyDescent="0.2">
      <c r="A19" s="17"/>
      <c r="B19" s="10">
        <v>10</v>
      </c>
      <c r="C19" s="25" t="s">
        <v>23</v>
      </c>
      <c r="D19" s="10" t="s">
        <v>6</v>
      </c>
      <c r="E19" s="22">
        <v>1</v>
      </c>
      <c r="F19" s="14"/>
      <c r="G19" s="14">
        <f t="shared" si="0"/>
        <v>0</v>
      </c>
      <c r="H19" s="18"/>
      <c r="I19" s="9"/>
      <c r="J19" s="9"/>
      <c r="K19" s="9"/>
      <c r="L19" s="9"/>
      <c r="M19" s="9"/>
    </row>
    <row r="20" spans="1:13" s="8" customFormat="1" ht="54.95" customHeight="1" x14ac:dyDescent="0.2">
      <c r="A20" s="17"/>
      <c r="B20" s="10">
        <v>11</v>
      </c>
      <c r="C20" s="25" t="s">
        <v>21</v>
      </c>
      <c r="D20" s="10" t="s">
        <v>6</v>
      </c>
      <c r="E20" s="23">
        <v>1</v>
      </c>
      <c r="F20" s="14"/>
      <c r="G20" s="14">
        <f t="shared" si="0"/>
        <v>0</v>
      </c>
      <c r="H20" s="18"/>
      <c r="I20" s="9"/>
      <c r="J20" s="9"/>
      <c r="K20" s="9"/>
      <c r="L20" s="9"/>
      <c r="M20" s="9"/>
    </row>
    <row r="21" spans="1:13" s="8" customFormat="1" ht="27" customHeight="1" x14ac:dyDescent="0.2">
      <c r="A21" s="17"/>
      <c r="B21" s="11"/>
      <c r="C21" s="16"/>
      <c r="D21" s="16"/>
      <c r="E21" s="16"/>
      <c r="F21" s="16" t="s">
        <v>12</v>
      </c>
      <c r="G21" s="15">
        <f>SUM(G10:G20)</f>
        <v>0</v>
      </c>
      <c r="H21" s="18"/>
      <c r="I21" s="9"/>
      <c r="J21" s="9"/>
      <c r="K21" s="9"/>
      <c r="L21" s="9"/>
      <c r="M21" s="9"/>
    </row>
    <row r="22" spans="1:13" s="8" customFormat="1" ht="27" customHeight="1" x14ac:dyDescent="0.2">
      <c r="A22" s="17"/>
      <c r="B22" s="11"/>
      <c r="C22" s="12"/>
      <c r="D22" s="11"/>
      <c r="E22" s="34" t="s">
        <v>13</v>
      </c>
      <c r="F22" s="35"/>
      <c r="G22" s="15">
        <f>G21*0.2</f>
        <v>0</v>
      </c>
      <c r="H22" s="18"/>
      <c r="I22" s="9"/>
      <c r="J22" s="9"/>
      <c r="K22" s="9"/>
      <c r="L22" s="9"/>
      <c r="M22" s="9"/>
    </row>
    <row r="23" spans="1:13" s="8" customFormat="1" ht="27" customHeight="1" x14ac:dyDescent="0.2">
      <c r="A23" s="17"/>
      <c r="B23" s="11"/>
      <c r="C23" s="12"/>
      <c r="D23" s="11"/>
      <c r="E23" s="34" t="s">
        <v>11</v>
      </c>
      <c r="F23" s="35"/>
      <c r="G23" s="15">
        <f>G21+G22</f>
        <v>0</v>
      </c>
      <c r="H23" s="18"/>
      <c r="I23" s="9"/>
      <c r="J23" s="9"/>
      <c r="K23" s="9"/>
      <c r="L23" s="9"/>
      <c r="M23" s="9"/>
    </row>
    <row r="24" spans="1:13" s="8" customFormat="1" ht="13.5" customHeight="1" x14ac:dyDescent="0.2">
      <c r="A24" s="17"/>
      <c r="B24" s="11"/>
      <c r="C24" s="12"/>
      <c r="D24" s="11"/>
      <c r="E24" s="16"/>
      <c r="F24" s="16"/>
      <c r="G24" s="20"/>
      <c r="H24" s="18"/>
      <c r="I24" s="9"/>
      <c r="J24" s="9"/>
      <c r="K24" s="9"/>
      <c r="L24" s="9"/>
      <c r="M24" s="9"/>
    </row>
    <row r="25" spans="1:13" s="8" customFormat="1" ht="13.5" customHeight="1" x14ac:dyDescent="0.2">
      <c r="A25" s="17"/>
      <c r="B25" s="11"/>
      <c r="C25" s="12"/>
      <c r="D25" s="11"/>
      <c r="E25" s="16"/>
      <c r="F25" s="16"/>
      <c r="G25" s="20"/>
      <c r="H25" s="18"/>
      <c r="I25" s="9"/>
      <c r="J25" s="9"/>
      <c r="K25" s="9"/>
      <c r="L25" s="9"/>
      <c r="M25" s="9"/>
    </row>
  </sheetData>
  <mergeCells count="8">
    <mergeCell ref="E22:F22"/>
    <mergeCell ref="E23:F23"/>
    <mergeCell ref="B8:C8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Reelika Sirge</cp:lastModifiedBy>
  <cp:lastPrinted>2019-03-18T07:19:22Z</cp:lastPrinted>
  <dcterms:created xsi:type="dcterms:W3CDTF">2015-06-10T13:35:29Z</dcterms:created>
  <dcterms:modified xsi:type="dcterms:W3CDTF">2023-04-11T07:49:23Z</dcterms:modified>
</cp:coreProperties>
</file>